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895" windowHeight="10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25" i="1"/>
  <c r="G24"/>
  <c r="G23"/>
  <c r="G22"/>
</calcChain>
</file>

<file path=xl/sharedStrings.xml><?xml version="1.0" encoding="utf-8"?>
<sst xmlns="http://schemas.openxmlformats.org/spreadsheetml/2006/main" count="61" uniqueCount="43">
  <si>
    <t>工程量清单报价表</t>
  </si>
  <si>
    <t>序号</t>
  </si>
  <si>
    <t>项目名称</t>
  </si>
  <si>
    <t>规格</t>
  </si>
  <si>
    <t>单位</t>
  </si>
  <si>
    <t>数量</t>
  </si>
  <si>
    <t>单价</t>
  </si>
  <si>
    <t>合价</t>
  </si>
  <si>
    <t>备注</t>
  </si>
  <si>
    <t>香樟</t>
  </si>
  <si>
    <t>干径10-12cm</t>
  </si>
  <si>
    <t>株</t>
  </si>
  <si>
    <t>桂花</t>
  </si>
  <si>
    <t>冠幅300cm</t>
  </si>
  <si>
    <t>紫薇</t>
  </si>
  <si>
    <t>干径5cm</t>
  </si>
  <si>
    <t>樱花</t>
  </si>
  <si>
    <t>红花玉兰</t>
  </si>
  <si>
    <t>干径4-5cm</t>
  </si>
  <si>
    <t>红叶花桃</t>
  </si>
  <si>
    <t>垂丝海棠</t>
  </si>
  <si>
    <t>红枫</t>
  </si>
  <si>
    <t>红叶李</t>
  </si>
  <si>
    <t>金森女贞球</t>
  </si>
  <si>
    <t>冠幅100cm</t>
  </si>
  <si>
    <t>红花继木</t>
  </si>
  <si>
    <t>高度30-35cm</t>
  </si>
  <si>
    <t>m2</t>
  </si>
  <si>
    <t>草皮</t>
  </si>
  <si>
    <t>人工整地、破混凝土、捡石片</t>
  </si>
  <si>
    <t>人工</t>
  </si>
  <si>
    <t>一年养护费</t>
  </si>
  <si>
    <t>人工栽植费</t>
  </si>
  <si>
    <t>车费、吊机费</t>
  </si>
  <si>
    <t>元</t>
  </si>
  <si>
    <t>购运回填土</t>
  </si>
  <si>
    <t>车</t>
  </si>
  <si>
    <t>人工铺运回填土</t>
  </si>
  <si>
    <t>小计</t>
  </si>
  <si>
    <t>管理费</t>
  </si>
  <si>
    <t>税金</t>
  </si>
  <si>
    <t>合计</t>
  </si>
  <si>
    <t>备注：以上报价按实计算。</t>
  </si>
</sst>
</file>

<file path=xl/styles.xml><?xml version="1.0" encoding="utf-8"?>
<styleSheet xmlns="http://schemas.openxmlformats.org/spreadsheetml/2006/main">
  <numFmts count="1">
    <numFmt numFmtId="176" formatCode="0.00_ "/>
  </numFmts>
  <fonts count="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>
      <alignment vertical="center"/>
    </xf>
    <xf numFmtId="176" fontId="0" fillId="0" borderId="1" xfId="0" applyNumberFormat="1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I26" sqref="I26"/>
    </sheetView>
  </sheetViews>
  <sheetFormatPr defaultColWidth="9" defaultRowHeight="38.1" customHeight="1"/>
  <cols>
    <col min="1" max="1" width="6.25" style="1" customWidth="1"/>
    <col min="2" max="2" width="16" customWidth="1"/>
    <col min="3" max="3" width="17.25" customWidth="1"/>
    <col min="4" max="4" width="7.375" style="1" customWidth="1"/>
    <col min="5" max="5" width="8.625" style="1" customWidth="1"/>
    <col min="6" max="6" width="13.625" customWidth="1"/>
    <col min="7" max="7" width="13.75" customWidth="1"/>
    <col min="8" max="8" width="10.625" style="2" customWidth="1"/>
  </cols>
  <sheetData>
    <row r="1" spans="1:8" ht="41.25" customHeight="1">
      <c r="A1" s="14" t="s">
        <v>0</v>
      </c>
      <c r="B1" s="14"/>
      <c r="C1" s="14"/>
      <c r="D1" s="14"/>
      <c r="E1" s="14"/>
      <c r="F1" s="14"/>
      <c r="G1" s="14"/>
      <c r="H1" s="14"/>
    </row>
    <row r="2" spans="1:8" ht="12" customHeight="1">
      <c r="B2" s="1"/>
      <c r="C2" s="1"/>
      <c r="F2" s="1"/>
      <c r="G2" s="1"/>
      <c r="H2" s="3"/>
    </row>
    <row r="3" spans="1:8" ht="27.9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</row>
    <row r="4" spans="1:8" ht="27.95" customHeight="1">
      <c r="A4" s="4">
        <v>1</v>
      </c>
      <c r="B4" s="6" t="s">
        <v>9</v>
      </c>
      <c r="C4" s="6" t="s">
        <v>10</v>
      </c>
      <c r="D4" s="4" t="s">
        <v>11</v>
      </c>
      <c r="E4" s="4">
        <v>5</v>
      </c>
      <c r="F4" s="7"/>
      <c r="G4" s="7"/>
      <c r="H4" s="8"/>
    </row>
    <row r="5" spans="1:8" ht="27.95" customHeight="1">
      <c r="A5" s="4">
        <v>2</v>
      </c>
      <c r="B5" s="9" t="s">
        <v>12</v>
      </c>
      <c r="C5" s="9" t="s">
        <v>13</v>
      </c>
      <c r="D5" s="4" t="s">
        <v>11</v>
      </c>
      <c r="E5" s="4">
        <v>1</v>
      </c>
      <c r="F5" s="10"/>
      <c r="G5" s="10"/>
      <c r="H5" s="8"/>
    </row>
    <row r="6" spans="1:8" ht="27.95" customHeight="1">
      <c r="A6" s="4">
        <v>3</v>
      </c>
      <c r="B6" s="9" t="s">
        <v>14</v>
      </c>
      <c r="C6" s="9" t="s">
        <v>15</v>
      </c>
      <c r="D6" s="4" t="s">
        <v>11</v>
      </c>
      <c r="E6" s="4">
        <v>1</v>
      </c>
      <c r="F6" s="10"/>
      <c r="G6" s="10"/>
      <c r="H6" s="8"/>
    </row>
    <row r="7" spans="1:8" ht="27.95" customHeight="1">
      <c r="A7" s="4">
        <v>4</v>
      </c>
      <c r="B7" s="9" t="s">
        <v>16</v>
      </c>
      <c r="C7" s="9" t="s">
        <v>15</v>
      </c>
      <c r="D7" s="4" t="s">
        <v>11</v>
      </c>
      <c r="E7" s="4">
        <v>3</v>
      </c>
      <c r="F7" s="10"/>
      <c r="G7" s="10"/>
      <c r="H7" s="8"/>
    </row>
    <row r="8" spans="1:8" ht="27.95" customHeight="1">
      <c r="A8" s="4">
        <v>5</v>
      </c>
      <c r="B8" s="9" t="s">
        <v>17</v>
      </c>
      <c r="C8" s="9" t="s">
        <v>18</v>
      </c>
      <c r="D8" s="4" t="s">
        <v>11</v>
      </c>
      <c r="E8" s="4">
        <v>1</v>
      </c>
      <c r="F8" s="10"/>
      <c r="G8" s="10"/>
      <c r="H8" s="8"/>
    </row>
    <row r="9" spans="1:8" ht="27.95" customHeight="1">
      <c r="A9" s="4">
        <v>6</v>
      </c>
      <c r="B9" s="9" t="s">
        <v>19</v>
      </c>
      <c r="C9" s="9" t="s">
        <v>18</v>
      </c>
      <c r="D9" s="4" t="s">
        <v>11</v>
      </c>
      <c r="E9" s="4">
        <v>3</v>
      </c>
      <c r="F9" s="10"/>
      <c r="G9" s="10"/>
      <c r="H9" s="8"/>
    </row>
    <row r="10" spans="1:8" ht="27.95" customHeight="1">
      <c r="A10" s="4">
        <v>7</v>
      </c>
      <c r="B10" s="9" t="s">
        <v>20</v>
      </c>
      <c r="C10" s="9" t="s">
        <v>18</v>
      </c>
      <c r="D10" s="4" t="s">
        <v>11</v>
      </c>
      <c r="E10" s="4">
        <v>3</v>
      </c>
      <c r="F10" s="10"/>
      <c r="G10" s="10"/>
      <c r="H10" s="8"/>
    </row>
    <row r="11" spans="1:8" ht="27.95" customHeight="1">
      <c r="A11" s="4">
        <v>8</v>
      </c>
      <c r="B11" s="9" t="s">
        <v>21</v>
      </c>
      <c r="C11" s="9" t="s">
        <v>18</v>
      </c>
      <c r="D11" s="4" t="s">
        <v>11</v>
      </c>
      <c r="E11" s="4">
        <v>3</v>
      </c>
      <c r="F11" s="10"/>
      <c r="G11" s="10"/>
      <c r="H11" s="8"/>
    </row>
    <row r="12" spans="1:8" ht="27.95" customHeight="1">
      <c r="A12" s="4">
        <v>9</v>
      </c>
      <c r="B12" s="9" t="s">
        <v>22</v>
      </c>
      <c r="C12" s="9" t="s">
        <v>18</v>
      </c>
      <c r="D12" s="4" t="s">
        <v>11</v>
      </c>
      <c r="E12" s="4">
        <v>1</v>
      </c>
      <c r="F12" s="10"/>
      <c r="G12" s="10"/>
      <c r="H12" s="8"/>
    </row>
    <row r="13" spans="1:8" ht="27.95" customHeight="1">
      <c r="A13" s="4">
        <v>10</v>
      </c>
      <c r="B13" s="9" t="s">
        <v>23</v>
      </c>
      <c r="C13" s="9" t="s">
        <v>24</v>
      </c>
      <c r="D13" s="4" t="s">
        <v>11</v>
      </c>
      <c r="E13" s="4">
        <v>3</v>
      </c>
      <c r="F13" s="10"/>
      <c r="G13" s="10"/>
      <c r="H13" s="8"/>
    </row>
    <row r="14" spans="1:8" ht="27.95" customHeight="1">
      <c r="A14" s="4">
        <v>11</v>
      </c>
      <c r="B14" s="9" t="s">
        <v>25</v>
      </c>
      <c r="C14" s="8" t="s">
        <v>26</v>
      </c>
      <c r="D14" s="4" t="s">
        <v>27</v>
      </c>
      <c r="E14" s="4">
        <v>24</v>
      </c>
      <c r="F14" s="10"/>
      <c r="G14" s="10"/>
      <c r="H14" s="8"/>
    </row>
    <row r="15" spans="1:8" ht="27.95" customHeight="1">
      <c r="A15" s="4">
        <v>12</v>
      </c>
      <c r="B15" s="9" t="s">
        <v>28</v>
      </c>
      <c r="C15" s="9"/>
      <c r="D15" s="4" t="s">
        <v>27</v>
      </c>
      <c r="E15" s="4">
        <v>270</v>
      </c>
      <c r="F15" s="10"/>
      <c r="G15" s="10"/>
      <c r="H15" s="8"/>
    </row>
    <row r="16" spans="1:8" ht="33" customHeight="1">
      <c r="A16" s="4">
        <v>13</v>
      </c>
      <c r="B16" s="11" t="s">
        <v>29</v>
      </c>
      <c r="C16" s="9"/>
      <c r="D16" s="4" t="s">
        <v>30</v>
      </c>
      <c r="E16" s="4">
        <v>10</v>
      </c>
      <c r="F16" s="7"/>
      <c r="G16" s="7"/>
      <c r="H16" s="8"/>
    </row>
    <row r="17" spans="1:8" ht="27.95" customHeight="1">
      <c r="A17" s="4">
        <v>14</v>
      </c>
      <c r="B17" s="6" t="s">
        <v>31</v>
      </c>
      <c r="C17" s="9"/>
      <c r="D17" s="4" t="s">
        <v>27</v>
      </c>
      <c r="E17" s="4">
        <v>270</v>
      </c>
      <c r="F17" s="7"/>
      <c r="G17" s="7"/>
      <c r="H17" s="8"/>
    </row>
    <row r="18" spans="1:8" ht="27.95" customHeight="1">
      <c r="A18" s="4">
        <v>15</v>
      </c>
      <c r="B18" s="6" t="s">
        <v>32</v>
      </c>
      <c r="C18" s="9"/>
      <c r="D18" s="4" t="s">
        <v>30</v>
      </c>
      <c r="E18" s="4">
        <v>8</v>
      </c>
      <c r="F18" s="7"/>
      <c r="G18" s="7"/>
      <c r="H18" s="8"/>
    </row>
    <row r="19" spans="1:8" ht="27.95" customHeight="1">
      <c r="A19" s="4">
        <v>16</v>
      </c>
      <c r="B19" s="6" t="s">
        <v>33</v>
      </c>
      <c r="C19" s="9"/>
      <c r="D19" s="4" t="s">
        <v>34</v>
      </c>
      <c r="E19" s="4"/>
      <c r="F19" s="9"/>
      <c r="G19" s="10"/>
      <c r="H19" s="8"/>
    </row>
    <row r="20" spans="1:8" ht="27.95" customHeight="1">
      <c r="A20" s="4">
        <v>17</v>
      </c>
      <c r="B20" s="6" t="s">
        <v>35</v>
      </c>
      <c r="C20" s="9"/>
      <c r="D20" s="4" t="s">
        <v>36</v>
      </c>
      <c r="E20" s="4">
        <v>2</v>
      </c>
      <c r="F20" s="9"/>
      <c r="G20" s="7"/>
      <c r="H20" s="8"/>
    </row>
    <row r="21" spans="1:8" ht="27.95" customHeight="1">
      <c r="A21" s="4">
        <v>18</v>
      </c>
      <c r="B21" s="6" t="s">
        <v>37</v>
      </c>
      <c r="C21" s="9"/>
      <c r="D21" s="4" t="s">
        <v>30</v>
      </c>
      <c r="E21" s="4">
        <v>4</v>
      </c>
      <c r="F21" s="9"/>
      <c r="G21" s="10"/>
      <c r="H21" s="8"/>
    </row>
    <row r="22" spans="1:8" ht="27.95" customHeight="1">
      <c r="A22" s="4"/>
      <c r="B22" s="12" t="s">
        <v>38</v>
      </c>
      <c r="C22" s="9"/>
      <c r="D22" s="4"/>
      <c r="E22" s="4"/>
      <c r="F22" s="9"/>
      <c r="G22" s="10">
        <f>SUM(G4:G21)</f>
        <v>0</v>
      </c>
      <c r="H22" s="8"/>
    </row>
    <row r="23" spans="1:8" ht="27.95" customHeight="1">
      <c r="A23" s="4"/>
      <c r="B23" s="12" t="s">
        <v>39</v>
      </c>
      <c r="C23" s="9"/>
      <c r="D23" s="4"/>
      <c r="E23" s="4"/>
      <c r="F23" s="9"/>
      <c r="G23" s="10">
        <f>G22*10%</f>
        <v>0</v>
      </c>
      <c r="H23" s="8"/>
    </row>
    <row r="24" spans="1:8" ht="27.95" customHeight="1">
      <c r="A24" s="4"/>
      <c r="B24" s="12" t="s">
        <v>40</v>
      </c>
      <c r="C24" s="9"/>
      <c r="D24" s="4"/>
      <c r="E24" s="4"/>
      <c r="F24" s="9"/>
      <c r="G24" s="10">
        <f>(G22+G23)*8%</f>
        <v>0</v>
      </c>
      <c r="H24" s="8"/>
    </row>
    <row r="25" spans="1:8" ht="27.95" customHeight="1">
      <c r="A25" s="4"/>
      <c r="B25" s="12" t="s">
        <v>41</v>
      </c>
      <c r="C25" s="9"/>
      <c r="D25" s="4"/>
      <c r="E25" s="4"/>
      <c r="F25" s="9"/>
      <c r="G25" s="10">
        <f>SUM(G22:G24)</f>
        <v>0</v>
      </c>
      <c r="H25" s="8"/>
    </row>
    <row r="26" spans="1:8" ht="38.1" customHeight="1">
      <c r="A26" s="13" t="s">
        <v>42</v>
      </c>
    </row>
  </sheetData>
  <mergeCells count="1">
    <mergeCell ref="A1:H1"/>
  </mergeCells>
  <phoneticPr fontId="2" type="noConversion"/>
  <printOptions horizontalCentered="1"/>
  <pageMargins left="0.51180555555555596" right="0.51180555555555596" top="0.74791666666666701" bottom="0.55000000000000004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xd</dc:creator>
  <cp:lastModifiedBy>Administrator</cp:lastModifiedBy>
  <cp:lastPrinted>2018-04-23T00:37:00Z</cp:lastPrinted>
  <dcterms:created xsi:type="dcterms:W3CDTF">2018-04-18T05:40:00Z</dcterms:created>
  <dcterms:modified xsi:type="dcterms:W3CDTF">2018-04-25T02:42:15Z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